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8591950A-E863-4345-BBAE-FECC92C3CC93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U6" i="2"/>
  <c r="T6" i="2"/>
  <c r="S6" i="2"/>
  <c r="R6" i="2"/>
  <c r="N12" i="2" l="1"/>
  <c r="U12" i="2" l="1"/>
  <c r="Q12" i="2" l="1"/>
  <c r="T12" i="2"/>
  <c r="P12" i="2"/>
  <c r="S12" i="2" l="1"/>
  <c r="R12" i="2"/>
  <c r="O12" i="2"/>
</calcChain>
</file>

<file path=xl/sharedStrings.xml><?xml version="1.0" encoding="utf-8"?>
<sst xmlns="http://schemas.openxmlformats.org/spreadsheetml/2006/main" count="42" uniqueCount="18">
  <si>
    <t/>
  </si>
  <si>
    <t>Total</t>
  </si>
  <si>
    <t>Other Assets</t>
  </si>
  <si>
    <t>Investments</t>
  </si>
  <si>
    <t>Loan and Advances / Financing (Net)</t>
  </si>
  <si>
    <t>Outside Brunei Darussalam</t>
  </si>
  <si>
    <t>In Brunei Darussalam</t>
  </si>
  <si>
    <t>Amount due from Banks and Financial Institutions :</t>
  </si>
  <si>
    <t>…</t>
  </si>
  <si>
    <t>Notes and Coins Held</t>
  </si>
  <si>
    <t>End of Period</t>
  </si>
  <si>
    <t>BND Million</t>
  </si>
  <si>
    <t>Assets of Bank</t>
  </si>
  <si>
    <t>Note:</t>
  </si>
  <si>
    <t>Source:</t>
  </si>
  <si>
    <t>Balances with BDCB, including Minimum Cash Balance</t>
  </si>
  <si>
    <t xml:space="preserve"> - Brunei Darussalam Central Bank (BDCB)</t>
  </si>
  <si>
    <t xml:space="preserve"> - Data for Minimum Cash Balance with BDCB was included in Other Assets for the year 2000 - 2009.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</si>
</sst>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/yy;@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4" fontId="4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1" fillId="0" borderId="0" xfId="1" quotePrefix="1" applyFont="1" applyFill="1" applyAlignment="1">
      <alignment vertical="center"/>
    </xf>
    <xf numFmtId="0" fontId="1" fillId="0" borderId="2" xfId="1" applyFont="1" applyFill="1" applyBorder="1" applyAlignment="1" applyProtection="1">
      <alignment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indent="1"/>
    </xf>
    <xf numFmtId="37" fontId="1" fillId="0" borderId="0" xfId="1" applyNumberFormat="1" applyFont="1" applyFill="1" applyAlignment="1">
      <alignment vertical="center"/>
    </xf>
    <xf numFmtId="0" fontId="1" fillId="0" borderId="0" xfId="1" applyFont="1" applyFill="1" applyBorder="1" applyAlignment="1" applyProtection="1">
      <alignment vertical="center"/>
    </xf>
    <xf numFmtId="165" fontId="1" fillId="0" borderId="3" xfId="2" applyNumberFormat="1" applyFont="1" applyFill="1" applyBorder="1" applyAlignment="1">
      <alignment horizontal="right" vertical="top"/>
    </xf>
    <xf numFmtId="165" fontId="1" fillId="0" borderId="3" xfId="1" applyNumberFormat="1" applyFont="1" applyFill="1" applyBorder="1" applyAlignment="1">
      <alignment horizontal="right" vertical="top"/>
    </xf>
    <xf numFmtId="165" fontId="5" fillId="0" borderId="3" xfId="2" applyNumberFormat="1" applyFont="1" applyFill="1" applyBorder="1" applyAlignment="1" applyProtection="1">
      <alignment horizontal="right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267" xfId="4" xr:uid="{00000000-0005-0000-0000-000004000000}"/>
    <cellStyle name="Normal_8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90" zoomScaleNormal="90" workbookViewId="0">
      <selection activeCell="X12" sqref="X12"/>
    </sheetView>
  </sheetViews>
  <sheetFormatPr defaultColWidth="12.5703125" defaultRowHeight="15" x14ac:dyDescent="0.2"/>
  <cols>
    <col min="1" max="1" width="65.7109375" style="4" customWidth="1"/>
    <col min="2" max="17" width="11.7109375" style="4" customWidth="1"/>
    <col min="18" max="268" width="12.5703125" style="4"/>
    <col min="269" max="269" width="65.7109375" style="4" customWidth="1"/>
    <col min="270" max="270" width="0" style="4" hidden="1" customWidth="1"/>
    <col min="271" max="274" width="11.7109375" style="4" customWidth="1"/>
    <col min="275" max="524" width="12.5703125" style="4"/>
    <col min="525" max="525" width="65.7109375" style="4" customWidth="1"/>
    <col min="526" max="526" width="0" style="4" hidden="1" customWidth="1"/>
    <col min="527" max="530" width="11.7109375" style="4" customWidth="1"/>
    <col min="531" max="780" width="12.5703125" style="4"/>
    <col min="781" max="781" width="65.7109375" style="4" customWidth="1"/>
    <col min="782" max="782" width="0" style="4" hidden="1" customWidth="1"/>
    <col min="783" max="786" width="11.7109375" style="4" customWidth="1"/>
    <col min="787" max="1036" width="12.5703125" style="4"/>
    <col min="1037" max="1037" width="65.7109375" style="4" customWidth="1"/>
    <col min="1038" max="1038" width="0" style="4" hidden="1" customWidth="1"/>
    <col min="1039" max="1042" width="11.7109375" style="4" customWidth="1"/>
    <col min="1043" max="1292" width="12.5703125" style="4"/>
    <col min="1293" max="1293" width="65.7109375" style="4" customWidth="1"/>
    <col min="1294" max="1294" width="0" style="4" hidden="1" customWidth="1"/>
    <col min="1295" max="1298" width="11.7109375" style="4" customWidth="1"/>
    <col min="1299" max="1548" width="12.5703125" style="4"/>
    <col min="1549" max="1549" width="65.7109375" style="4" customWidth="1"/>
    <col min="1550" max="1550" width="0" style="4" hidden="1" customWidth="1"/>
    <col min="1551" max="1554" width="11.7109375" style="4" customWidth="1"/>
    <col min="1555" max="1804" width="12.5703125" style="4"/>
    <col min="1805" max="1805" width="65.7109375" style="4" customWidth="1"/>
    <col min="1806" max="1806" width="0" style="4" hidden="1" customWidth="1"/>
    <col min="1807" max="1810" width="11.7109375" style="4" customWidth="1"/>
    <col min="1811" max="2060" width="12.5703125" style="4"/>
    <col min="2061" max="2061" width="65.7109375" style="4" customWidth="1"/>
    <col min="2062" max="2062" width="0" style="4" hidden="1" customWidth="1"/>
    <col min="2063" max="2066" width="11.7109375" style="4" customWidth="1"/>
    <col min="2067" max="2316" width="12.5703125" style="4"/>
    <col min="2317" max="2317" width="65.7109375" style="4" customWidth="1"/>
    <col min="2318" max="2318" width="0" style="4" hidden="1" customWidth="1"/>
    <col min="2319" max="2322" width="11.7109375" style="4" customWidth="1"/>
    <col min="2323" max="2572" width="12.5703125" style="4"/>
    <col min="2573" max="2573" width="65.7109375" style="4" customWidth="1"/>
    <col min="2574" max="2574" width="0" style="4" hidden="1" customWidth="1"/>
    <col min="2575" max="2578" width="11.7109375" style="4" customWidth="1"/>
    <col min="2579" max="2828" width="12.5703125" style="4"/>
    <col min="2829" max="2829" width="65.7109375" style="4" customWidth="1"/>
    <col min="2830" max="2830" width="0" style="4" hidden="1" customWidth="1"/>
    <col min="2831" max="2834" width="11.7109375" style="4" customWidth="1"/>
    <col min="2835" max="3084" width="12.5703125" style="4"/>
    <col min="3085" max="3085" width="65.7109375" style="4" customWidth="1"/>
    <col min="3086" max="3086" width="0" style="4" hidden="1" customWidth="1"/>
    <col min="3087" max="3090" width="11.7109375" style="4" customWidth="1"/>
    <col min="3091" max="3340" width="12.5703125" style="4"/>
    <col min="3341" max="3341" width="65.7109375" style="4" customWidth="1"/>
    <col min="3342" max="3342" width="0" style="4" hidden="1" customWidth="1"/>
    <col min="3343" max="3346" width="11.7109375" style="4" customWidth="1"/>
    <col min="3347" max="3596" width="12.5703125" style="4"/>
    <col min="3597" max="3597" width="65.7109375" style="4" customWidth="1"/>
    <col min="3598" max="3598" width="0" style="4" hidden="1" customWidth="1"/>
    <col min="3599" max="3602" width="11.7109375" style="4" customWidth="1"/>
    <col min="3603" max="3852" width="12.5703125" style="4"/>
    <col min="3853" max="3853" width="65.7109375" style="4" customWidth="1"/>
    <col min="3854" max="3854" width="0" style="4" hidden="1" customWidth="1"/>
    <col min="3855" max="3858" width="11.7109375" style="4" customWidth="1"/>
    <col min="3859" max="4108" width="12.5703125" style="4"/>
    <col min="4109" max="4109" width="65.7109375" style="4" customWidth="1"/>
    <col min="4110" max="4110" width="0" style="4" hidden="1" customWidth="1"/>
    <col min="4111" max="4114" width="11.7109375" style="4" customWidth="1"/>
    <col min="4115" max="4364" width="12.5703125" style="4"/>
    <col min="4365" max="4365" width="65.7109375" style="4" customWidth="1"/>
    <col min="4366" max="4366" width="0" style="4" hidden="1" customWidth="1"/>
    <col min="4367" max="4370" width="11.7109375" style="4" customWidth="1"/>
    <col min="4371" max="4620" width="12.5703125" style="4"/>
    <col min="4621" max="4621" width="65.7109375" style="4" customWidth="1"/>
    <col min="4622" max="4622" width="0" style="4" hidden="1" customWidth="1"/>
    <col min="4623" max="4626" width="11.7109375" style="4" customWidth="1"/>
    <col min="4627" max="4876" width="12.5703125" style="4"/>
    <col min="4877" max="4877" width="65.7109375" style="4" customWidth="1"/>
    <col min="4878" max="4878" width="0" style="4" hidden="1" customWidth="1"/>
    <col min="4879" max="4882" width="11.7109375" style="4" customWidth="1"/>
    <col min="4883" max="5132" width="12.5703125" style="4"/>
    <col min="5133" max="5133" width="65.7109375" style="4" customWidth="1"/>
    <col min="5134" max="5134" width="0" style="4" hidden="1" customWidth="1"/>
    <col min="5135" max="5138" width="11.7109375" style="4" customWidth="1"/>
    <col min="5139" max="5388" width="12.5703125" style="4"/>
    <col min="5389" max="5389" width="65.7109375" style="4" customWidth="1"/>
    <col min="5390" max="5390" width="0" style="4" hidden="1" customWidth="1"/>
    <col min="5391" max="5394" width="11.7109375" style="4" customWidth="1"/>
    <col min="5395" max="5644" width="12.5703125" style="4"/>
    <col min="5645" max="5645" width="65.7109375" style="4" customWidth="1"/>
    <col min="5646" max="5646" width="0" style="4" hidden="1" customWidth="1"/>
    <col min="5647" max="5650" width="11.7109375" style="4" customWidth="1"/>
    <col min="5651" max="5900" width="12.5703125" style="4"/>
    <col min="5901" max="5901" width="65.7109375" style="4" customWidth="1"/>
    <col min="5902" max="5902" width="0" style="4" hidden="1" customWidth="1"/>
    <col min="5903" max="5906" width="11.7109375" style="4" customWidth="1"/>
    <col min="5907" max="6156" width="12.5703125" style="4"/>
    <col min="6157" max="6157" width="65.7109375" style="4" customWidth="1"/>
    <col min="6158" max="6158" width="0" style="4" hidden="1" customWidth="1"/>
    <col min="6159" max="6162" width="11.7109375" style="4" customWidth="1"/>
    <col min="6163" max="6412" width="12.5703125" style="4"/>
    <col min="6413" max="6413" width="65.7109375" style="4" customWidth="1"/>
    <col min="6414" max="6414" width="0" style="4" hidden="1" customWidth="1"/>
    <col min="6415" max="6418" width="11.7109375" style="4" customWidth="1"/>
    <col min="6419" max="6668" width="12.5703125" style="4"/>
    <col min="6669" max="6669" width="65.7109375" style="4" customWidth="1"/>
    <col min="6670" max="6670" width="0" style="4" hidden="1" customWidth="1"/>
    <col min="6671" max="6674" width="11.7109375" style="4" customWidth="1"/>
    <col min="6675" max="6924" width="12.5703125" style="4"/>
    <col min="6925" max="6925" width="65.7109375" style="4" customWidth="1"/>
    <col min="6926" max="6926" width="0" style="4" hidden="1" customWidth="1"/>
    <col min="6927" max="6930" width="11.7109375" style="4" customWidth="1"/>
    <col min="6931" max="7180" width="12.5703125" style="4"/>
    <col min="7181" max="7181" width="65.7109375" style="4" customWidth="1"/>
    <col min="7182" max="7182" width="0" style="4" hidden="1" customWidth="1"/>
    <col min="7183" max="7186" width="11.7109375" style="4" customWidth="1"/>
    <col min="7187" max="7436" width="12.5703125" style="4"/>
    <col min="7437" max="7437" width="65.7109375" style="4" customWidth="1"/>
    <col min="7438" max="7438" width="0" style="4" hidden="1" customWidth="1"/>
    <col min="7439" max="7442" width="11.7109375" style="4" customWidth="1"/>
    <col min="7443" max="7692" width="12.5703125" style="4"/>
    <col min="7693" max="7693" width="65.7109375" style="4" customWidth="1"/>
    <col min="7694" max="7694" width="0" style="4" hidden="1" customWidth="1"/>
    <col min="7695" max="7698" width="11.7109375" style="4" customWidth="1"/>
    <col min="7699" max="7948" width="12.5703125" style="4"/>
    <col min="7949" max="7949" width="65.7109375" style="4" customWidth="1"/>
    <col min="7950" max="7950" width="0" style="4" hidden="1" customWidth="1"/>
    <col min="7951" max="7954" width="11.7109375" style="4" customWidth="1"/>
    <col min="7955" max="8204" width="12.5703125" style="4"/>
    <col min="8205" max="8205" width="65.7109375" style="4" customWidth="1"/>
    <col min="8206" max="8206" width="0" style="4" hidden="1" customWidth="1"/>
    <col min="8207" max="8210" width="11.7109375" style="4" customWidth="1"/>
    <col min="8211" max="8460" width="12.5703125" style="4"/>
    <col min="8461" max="8461" width="65.7109375" style="4" customWidth="1"/>
    <col min="8462" max="8462" width="0" style="4" hidden="1" customWidth="1"/>
    <col min="8463" max="8466" width="11.7109375" style="4" customWidth="1"/>
    <col min="8467" max="8716" width="12.5703125" style="4"/>
    <col min="8717" max="8717" width="65.7109375" style="4" customWidth="1"/>
    <col min="8718" max="8718" width="0" style="4" hidden="1" customWidth="1"/>
    <col min="8719" max="8722" width="11.7109375" style="4" customWidth="1"/>
    <col min="8723" max="8972" width="12.5703125" style="4"/>
    <col min="8973" max="8973" width="65.7109375" style="4" customWidth="1"/>
    <col min="8974" max="8974" width="0" style="4" hidden="1" customWidth="1"/>
    <col min="8975" max="8978" width="11.7109375" style="4" customWidth="1"/>
    <col min="8979" max="9228" width="12.5703125" style="4"/>
    <col min="9229" max="9229" width="65.7109375" style="4" customWidth="1"/>
    <col min="9230" max="9230" width="0" style="4" hidden="1" customWidth="1"/>
    <col min="9231" max="9234" width="11.7109375" style="4" customWidth="1"/>
    <col min="9235" max="9484" width="12.5703125" style="4"/>
    <col min="9485" max="9485" width="65.7109375" style="4" customWidth="1"/>
    <col min="9486" max="9486" width="0" style="4" hidden="1" customWidth="1"/>
    <col min="9487" max="9490" width="11.7109375" style="4" customWidth="1"/>
    <col min="9491" max="9740" width="12.5703125" style="4"/>
    <col min="9741" max="9741" width="65.7109375" style="4" customWidth="1"/>
    <col min="9742" max="9742" width="0" style="4" hidden="1" customWidth="1"/>
    <col min="9743" max="9746" width="11.7109375" style="4" customWidth="1"/>
    <col min="9747" max="9996" width="12.5703125" style="4"/>
    <col min="9997" max="9997" width="65.7109375" style="4" customWidth="1"/>
    <col min="9998" max="9998" width="0" style="4" hidden="1" customWidth="1"/>
    <col min="9999" max="10002" width="11.7109375" style="4" customWidth="1"/>
    <col min="10003" max="10252" width="12.5703125" style="4"/>
    <col min="10253" max="10253" width="65.7109375" style="4" customWidth="1"/>
    <col min="10254" max="10254" width="0" style="4" hidden="1" customWidth="1"/>
    <col min="10255" max="10258" width="11.7109375" style="4" customWidth="1"/>
    <col min="10259" max="10508" width="12.5703125" style="4"/>
    <col min="10509" max="10509" width="65.7109375" style="4" customWidth="1"/>
    <col min="10510" max="10510" width="0" style="4" hidden="1" customWidth="1"/>
    <col min="10511" max="10514" width="11.7109375" style="4" customWidth="1"/>
    <col min="10515" max="10764" width="12.5703125" style="4"/>
    <col min="10765" max="10765" width="65.7109375" style="4" customWidth="1"/>
    <col min="10766" max="10766" width="0" style="4" hidden="1" customWidth="1"/>
    <col min="10767" max="10770" width="11.7109375" style="4" customWidth="1"/>
    <col min="10771" max="11020" width="12.5703125" style="4"/>
    <col min="11021" max="11021" width="65.7109375" style="4" customWidth="1"/>
    <col min="11022" max="11022" width="0" style="4" hidden="1" customWidth="1"/>
    <col min="11023" max="11026" width="11.7109375" style="4" customWidth="1"/>
    <col min="11027" max="11276" width="12.5703125" style="4"/>
    <col min="11277" max="11277" width="65.7109375" style="4" customWidth="1"/>
    <col min="11278" max="11278" width="0" style="4" hidden="1" customWidth="1"/>
    <col min="11279" max="11282" width="11.7109375" style="4" customWidth="1"/>
    <col min="11283" max="11532" width="12.5703125" style="4"/>
    <col min="11533" max="11533" width="65.7109375" style="4" customWidth="1"/>
    <col min="11534" max="11534" width="0" style="4" hidden="1" customWidth="1"/>
    <col min="11535" max="11538" width="11.7109375" style="4" customWidth="1"/>
    <col min="11539" max="11788" width="12.5703125" style="4"/>
    <col min="11789" max="11789" width="65.7109375" style="4" customWidth="1"/>
    <col min="11790" max="11790" width="0" style="4" hidden="1" customWidth="1"/>
    <col min="11791" max="11794" width="11.7109375" style="4" customWidth="1"/>
    <col min="11795" max="12044" width="12.5703125" style="4"/>
    <col min="12045" max="12045" width="65.7109375" style="4" customWidth="1"/>
    <col min="12046" max="12046" width="0" style="4" hidden="1" customWidth="1"/>
    <col min="12047" max="12050" width="11.7109375" style="4" customWidth="1"/>
    <col min="12051" max="12300" width="12.5703125" style="4"/>
    <col min="12301" max="12301" width="65.7109375" style="4" customWidth="1"/>
    <col min="12302" max="12302" width="0" style="4" hidden="1" customWidth="1"/>
    <col min="12303" max="12306" width="11.7109375" style="4" customWidth="1"/>
    <col min="12307" max="12556" width="12.5703125" style="4"/>
    <col min="12557" max="12557" width="65.7109375" style="4" customWidth="1"/>
    <col min="12558" max="12558" width="0" style="4" hidden="1" customWidth="1"/>
    <col min="12559" max="12562" width="11.7109375" style="4" customWidth="1"/>
    <col min="12563" max="12812" width="12.5703125" style="4"/>
    <col min="12813" max="12813" width="65.7109375" style="4" customWidth="1"/>
    <col min="12814" max="12814" width="0" style="4" hidden="1" customWidth="1"/>
    <col min="12815" max="12818" width="11.7109375" style="4" customWidth="1"/>
    <col min="12819" max="13068" width="12.5703125" style="4"/>
    <col min="13069" max="13069" width="65.7109375" style="4" customWidth="1"/>
    <col min="13070" max="13070" width="0" style="4" hidden="1" customWidth="1"/>
    <col min="13071" max="13074" width="11.7109375" style="4" customWidth="1"/>
    <col min="13075" max="13324" width="12.5703125" style="4"/>
    <col min="13325" max="13325" width="65.7109375" style="4" customWidth="1"/>
    <col min="13326" max="13326" width="0" style="4" hidden="1" customWidth="1"/>
    <col min="13327" max="13330" width="11.7109375" style="4" customWidth="1"/>
    <col min="13331" max="13580" width="12.5703125" style="4"/>
    <col min="13581" max="13581" width="65.7109375" style="4" customWidth="1"/>
    <col min="13582" max="13582" width="0" style="4" hidden="1" customWidth="1"/>
    <col min="13583" max="13586" width="11.7109375" style="4" customWidth="1"/>
    <col min="13587" max="13836" width="12.5703125" style="4"/>
    <col min="13837" max="13837" width="65.7109375" style="4" customWidth="1"/>
    <col min="13838" max="13838" width="0" style="4" hidden="1" customWidth="1"/>
    <col min="13839" max="13842" width="11.7109375" style="4" customWidth="1"/>
    <col min="13843" max="14092" width="12.5703125" style="4"/>
    <col min="14093" max="14093" width="65.7109375" style="4" customWidth="1"/>
    <col min="14094" max="14094" width="0" style="4" hidden="1" customWidth="1"/>
    <col min="14095" max="14098" width="11.7109375" style="4" customWidth="1"/>
    <col min="14099" max="14348" width="12.5703125" style="4"/>
    <col min="14349" max="14349" width="65.7109375" style="4" customWidth="1"/>
    <col min="14350" max="14350" width="0" style="4" hidden="1" customWidth="1"/>
    <col min="14351" max="14354" width="11.7109375" style="4" customWidth="1"/>
    <col min="14355" max="14604" width="12.5703125" style="4"/>
    <col min="14605" max="14605" width="65.7109375" style="4" customWidth="1"/>
    <col min="14606" max="14606" width="0" style="4" hidden="1" customWidth="1"/>
    <col min="14607" max="14610" width="11.7109375" style="4" customWidth="1"/>
    <col min="14611" max="14860" width="12.5703125" style="4"/>
    <col min="14861" max="14861" width="65.7109375" style="4" customWidth="1"/>
    <col min="14862" max="14862" width="0" style="4" hidden="1" customWidth="1"/>
    <col min="14863" max="14866" width="11.7109375" style="4" customWidth="1"/>
    <col min="14867" max="15116" width="12.5703125" style="4"/>
    <col min="15117" max="15117" width="65.7109375" style="4" customWidth="1"/>
    <col min="15118" max="15118" width="0" style="4" hidden="1" customWidth="1"/>
    <col min="15119" max="15122" width="11.7109375" style="4" customWidth="1"/>
    <col min="15123" max="15372" width="12.5703125" style="4"/>
    <col min="15373" max="15373" width="65.7109375" style="4" customWidth="1"/>
    <col min="15374" max="15374" width="0" style="4" hidden="1" customWidth="1"/>
    <col min="15375" max="15378" width="11.7109375" style="4" customWidth="1"/>
    <col min="15379" max="15628" width="12.5703125" style="4"/>
    <col min="15629" max="15629" width="65.7109375" style="4" customWidth="1"/>
    <col min="15630" max="15630" width="0" style="4" hidden="1" customWidth="1"/>
    <col min="15631" max="15634" width="11.7109375" style="4" customWidth="1"/>
    <col min="15635" max="15884" width="12.5703125" style="4"/>
    <col min="15885" max="15885" width="65.7109375" style="4" customWidth="1"/>
    <col min="15886" max="15886" width="0" style="4" hidden="1" customWidth="1"/>
    <col min="15887" max="15890" width="11.7109375" style="4" customWidth="1"/>
    <col min="15891" max="16140" width="12.5703125" style="4"/>
    <col min="16141" max="16141" width="65.7109375" style="4" customWidth="1"/>
    <col min="16142" max="16142" width="0" style="4" hidden="1" customWidth="1"/>
    <col min="16143" max="16146" width="11.7109375" style="4" customWidth="1"/>
    <col min="16147" max="16384" width="12.5703125" style="4"/>
  </cols>
  <sheetData>
    <row r="1" spans="1:24" ht="18.95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W2" s="13"/>
      <c r="X2" s="13" t="s">
        <v>11</v>
      </c>
    </row>
    <row r="3" spans="1:24" ht="17.100000000000001" customHeight="1" x14ac:dyDescent="0.2">
      <c r="A3" s="8" t="s">
        <v>10</v>
      </c>
      <c r="B3" s="17">
        <v>2000</v>
      </c>
      <c r="C3" s="18">
        <v>2001</v>
      </c>
      <c r="D3" s="18">
        <v>2002</v>
      </c>
      <c r="E3" s="18">
        <v>2003</v>
      </c>
      <c r="F3" s="18">
        <v>2004</v>
      </c>
      <c r="G3" s="18">
        <v>2005</v>
      </c>
      <c r="H3" s="18">
        <v>2006</v>
      </c>
      <c r="I3" s="18">
        <v>2007</v>
      </c>
      <c r="J3" s="18">
        <v>2008</v>
      </c>
      <c r="K3" s="18">
        <v>2009</v>
      </c>
      <c r="L3" s="18">
        <v>2010</v>
      </c>
      <c r="M3" s="18">
        <v>2011</v>
      </c>
      <c r="N3" s="18">
        <v>2012</v>
      </c>
      <c r="O3" s="18">
        <v>2013</v>
      </c>
      <c r="P3" s="18">
        <v>2014</v>
      </c>
      <c r="Q3" s="18">
        <v>2015</v>
      </c>
      <c r="R3" s="18">
        <v>2016</v>
      </c>
      <c r="S3" s="18">
        <v>2017</v>
      </c>
      <c r="T3" s="18">
        <v>2018</v>
      </c>
      <c r="U3" s="18">
        <v>2019</v>
      </c>
      <c r="V3" s="18">
        <v>2020</v>
      </c>
      <c r="W3" s="18">
        <v>2021</v>
      </c>
      <c r="X3" s="18">
        <v>2022</v>
      </c>
    </row>
    <row r="4" spans="1:24" ht="17.100000000000001" customHeight="1" x14ac:dyDescent="0.2">
      <c r="A4" s="9" t="s">
        <v>9</v>
      </c>
      <c r="B4" s="14">
        <v>99</v>
      </c>
      <c r="C4" s="14">
        <v>81</v>
      </c>
      <c r="D4" s="14">
        <v>85.3</v>
      </c>
      <c r="E4" s="14">
        <v>245</v>
      </c>
      <c r="F4" s="14">
        <v>153</v>
      </c>
      <c r="G4" s="14">
        <v>142</v>
      </c>
      <c r="H4" s="14">
        <v>145</v>
      </c>
      <c r="I4" s="14">
        <v>205</v>
      </c>
      <c r="J4" s="14">
        <v>186</v>
      </c>
      <c r="K4" s="14">
        <v>175</v>
      </c>
      <c r="L4" s="14">
        <v>203</v>
      </c>
      <c r="M4" s="14">
        <v>864</v>
      </c>
      <c r="N4" s="14">
        <v>712.07310556323989</v>
      </c>
      <c r="O4" s="14">
        <v>250.91599412079597</v>
      </c>
      <c r="P4" s="14">
        <v>274.64405123128097</v>
      </c>
      <c r="Q4" s="14">
        <v>282.17155793999996</v>
      </c>
      <c r="R4" s="14">
        <v>250.79827580177326</v>
      </c>
      <c r="S4" s="14">
        <v>175.48</v>
      </c>
      <c r="T4" s="14">
        <v>171.25353229950704</v>
      </c>
      <c r="U4" s="14">
        <v>180.6585647810397</v>
      </c>
      <c r="V4" s="14">
        <v>185.74019781571542</v>
      </c>
      <c r="W4" s="14">
        <v>180.28183732922309</v>
      </c>
      <c r="X4" s="14">
        <v>173.0720622269954</v>
      </c>
    </row>
    <row r="5" spans="1:24" ht="17.100000000000001" customHeight="1" x14ac:dyDescent="0.2">
      <c r="A5" s="5" t="s">
        <v>15</v>
      </c>
      <c r="B5" s="14" t="s">
        <v>8</v>
      </c>
      <c r="C5" s="14" t="s">
        <v>8</v>
      </c>
      <c r="D5" s="14" t="s">
        <v>8</v>
      </c>
      <c r="E5" s="14" t="s">
        <v>8</v>
      </c>
      <c r="F5" s="14" t="s">
        <v>8</v>
      </c>
      <c r="G5" s="14" t="s">
        <v>8</v>
      </c>
      <c r="H5" s="14" t="s">
        <v>8</v>
      </c>
      <c r="I5" s="14" t="s">
        <v>8</v>
      </c>
      <c r="J5" s="14" t="s">
        <v>8</v>
      </c>
      <c r="K5" s="14" t="s">
        <v>8</v>
      </c>
      <c r="L5" s="14">
        <v>656</v>
      </c>
      <c r="M5" s="14">
        <v>910</v>
      </c>
      <c r="N5" s="14">
        <v>1165.18208611</v>
      </c>
      <c r="O5" s="14">
        <v>1645.03360905</v>
      </c>
      <c r="P5" s="14">
        <v>1488.7445654599999</v>
      </c>
      <c r="Q5" s="14">
        <v>1688.4844538100001</v>
      </c>
      <c r="R5" s="14">
        <v>1803.86647414</v>
      </c>
      <c r="S5" s="14">
        <v>1504.35</v>
      </c>
      <c r="T5" s="14">
        <v>1453.0116407081443</v>
      </c>
      <c r="U5" s="14">
        <v>2112.8925289024032</v>
      </c>
      <c r="V5" s="14">
        <v>1497.4375881600001</v>
      </c>
      <c r="W5" s="14">
        <v>2517.0742298200003</v>
      </c>
      <c r="X5" s="14">
        <v>2589.7476195107142</v>
      </c>
    </row>
    <row r="6" spans="1:24" ht="16.5" customHeight="1" x14ac:dyDescent="0.2">
      <c r="A6" s="10" t="s">
        <v>7</v>
      </c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5" t="s">
        <v>8</v>
      </c>
      <c r="Q6" s="15">
        <f t="shared" ref="Q6:U6" si="0">Q7+Q8</f>
        <v>6520.514506649999</v>
      </c>
      <c r="R6" s="15">
        <f t="shared" si="0"/>
        <v>8192.9376773582699</v>
      </c>
      <c r="S6" s="15">
        <f t="shared" si="0"/>
        <v>8177.0290000000005</v>
      </c>
      <c r="T6" s="15">
        <f t="shared" si="0"/>
        <v>8751.166112575871</v>
      </c>
      <c r="U6" s="15">
        <f t="shared" si="0"/>
        <v>8007.0745358501736</v>
      </c>
      <c r="V6" s="15">
        <v>7472.2959477048435</v>
      </c>
      <c r="W6" s="15">
        <v>6797.2916629663641</v>
      </c>
      <c r="X6" s="15">
        <v>6790.0224862768537</v>
      </c>
    </row>
    <row r="7" spans="1:24" ht="17.100000000000001" customHeight="1" x14ac:dyDescent="0.2">
      <c r="A7" s="11" t="s">
        <v>6</v>
      </c>
      <c r="B7" s="14">
        <v>1288</v>
      </c>
      <c r="C7" s="14">
        <v>1308</v>
      </c>
      <c r="D7" s="14">
        <v>982.9</v>
      </c>
      <c r="E7" s="14">
        <v>1023</v>
      </c>
      <c r="F7" s="14">
        <v>1527</v>
      </c>
      <c r="G7" s="14">
        <v>1023</v>
      </c>
      <c r="H7" s="14">
        <v>609</v>
      </c>
      <c r="I7" s="14">
        <v>352</v>
      </c>
      <c r="J7" s="14">
        <v>808</v>
      </c>
      <c r="K7" s="14">
        <v>556</v>
      </c>
      <c r="L7" s="14">
        <v>1055</v>
      </c>
      <c r="M7" s="14">
        <v>1014</v>
      </c>
      <c r="N7" s="14">
        <v>1055.97756972919</v>
      </c>
      <c r="O7" s="14">
        <v>1379.554453828534</v>
      </c>
      <c r="P7" s="14">
        <v>1349.5853358399997</v>
      </c>
      <c r="Q7" s="14">
        <v>1057.7570000000001</v>
      </c>
      <c r="R7" s="14">
        <v>745.80092500000001</v>
      </c>
      <c r="S7" s="14">
        <v>607.19000000000005</v>
      </c>
      <c r="T7" s="14">
        <v>558.221</v>
      </c>
      <c r="U7" s="14">
        <v>550.52435789968547</v>
      </c>
      <c r="V7" s="14">
        <v>763.40599917021416</v>
      </c>
      <c r="W7" s="14">
        <v>742.4090136715422</v>
      </c>
      <c r="X7" s="14">
        <v>541.81983454186445</v>
      </c>
    </row>
    <row r="8" spans="1:24" ht="17.100000000000001" customHeight="1" x14ac:dyDescent="0.2">
      <c r="A8" s="11" t="s">
        <v>5</v>
      </c>
      <c r="B8" s="14">
        <v>5410</v>
      </c>
      <c r="C8" s="14">
        <v>4697</v>
      </c>
      <c r="D8" s="14">
        <v>4294.7</v>
      </c>
      <c r="E8" s="14">
        <v>5181</v>
      </c>
      <c r="F8" s="14">
        <v>6879</v>
      </c>
      <c r="G8" s="14">
        <v>7873</v>
      </c>
      <c r="H8" s="14">
        <v>6959</v>
      </c>
      <c r="I8" s="14">
        <v>7425</v>
      </c>
      <c r="J8" s="14">
        <v>9582</v>
      </c>
      <c r="K8" s="14">
        <v>6902</v>
      </c>
      <c r="L8" s="14">
        <v>8289</v>
      </c>
      <c r="M8" s="14">
        <v>11102</v>
      </c>
      <c r="N8" s="14">
        <v>9729.1111276253596</v>
      </c>
      <c r="O8" s="14">
        <v>8419.4838299607254</v>
      </c>
      <c r="P8" s="14">
        <v>7258.0620158024949</v>
      </c>
      <c r="Q8" s="14">
        <v>5462.7575066499985</v>
      </c>
      <c r="R8" s="14">
        <v>7447.1367523582703</v>
      </c>
      <c r="S8" s="14">
        <v>7569.8389999999999</v>
      </c>
      <c r="T8" s="14">
        <v>8192.9451125758715</v>
      </c>
      <c r="U8" s="14">
        <v>7456.5501779504884</v>
      </c>
      <c r="V8" s="14">
        <v>6708.8899485346292</v>
      </c>
      <c r="W8" s="14">
        <v>6054.8826492948219</v>
      </c>
      <c r="X8" s="14">
        <v>6248.2026517349896</v>
      </c>
    </row>
    <row r="9" spans="1:24" ht="17.100000000000001" customHeight="1" x14ac:dyDescent="0.2">
      <c r="A9" s="9" t="s">
        <v>4</v>
      </c>
      <c r="B9" s="14">
        <v>4198</v>
      </c>
      <c r="C9" s="14">
        <v>4255</v>
      </c>
      <c r="D9" s="14">
        <v>4310.5</v>
      </c>
      <c r="E9" s="14">
        <v>5387</v>
      </c>
      <c r="F9" s="14">
        <v>5578</v>
      </c>
      <c r="G9" s="14">
        <v>5583</v>
      </c>
      <c r="H9" s="14">
        <v>5462</v>
      </c>
      <c r="I9" s="14">
        <v>6032</v>
      </c>
      <c r="J9" s="14">
        <v>6113</v>
      </c>
      <c r="K9" s="14">
        <v>5576</v>
      </c>
      <c r="L9" s="14">
        <v>4844</v>
      </c>
      <c r="M9" s="14">
        <v>4759</v>
      </c>
      <c r="N9" s="14">
        <v>4895.1674602031471</v>
      </c>
      <c r="O9" s="14">
        <v>5353.1173563235106</v>
      </c>
      <c r="P9" s="14">
        <v>5497.7103889935443</v>
      </c>
      <c r="Q9" s="14">
        <v>5899.6884094792622</v>
      </c>
      <c r="R9" s="14">
        <v>5195.123123291567</v>
      </c>
      <c r="S9" s="14">
        <v>4932.09</v>
      </c>
      <c r="T9" s="14">
        <v>5267.4682945587283</v>
      </c>
      <c r="U9" s="14">
        <v>5706.675928321135</v>
      </c>
      <c r="V9" s="14">
        <v>5658.6601313902484</v>
      </c>
      <c r="W9" s="14">
        <v>5951.3136674546849</v>
      </c>
      <c r="X9" s="14">
        <v>6266.235947806701</v>
      </c>
    </row>
    <row r="10" spans="1:24" ht="17.100000000000001" customHeight="1" x14ac:dyDescent="0.2">
      <c r="A10" s="9" t="s">
        <v>3</v>
      </c>
      <c r="B10" s="14">
        <v>43</v>
      </c>
      <c r="C10" s="14">
        <v>334</v>
      </c>
      <c r="D10" s="14">
        <v>315.89999999999998</v>
      </c>
      <c r="E10" s="14">
        <v>715</v>
      </c>
      <c r="F10" s="14">
        <v>1071</v>
      </c>
      <c r="G10" s="14">
        <v>1093</v>
      </c>
      <c r="H10" s="14">
        <v>1172</v>
      </c>
      <c r="I10" s="14">
        <v>1221</v>
      </c>
      <c r="J10" s="14">
        <v>1670</v>
      </c>
      <c r="K10" s="14">
        <v>1780</v>
      </c>
      <c r="L10" s="14">
        <v>1847</v>
      </c>
      <c r="M10" s="14">
        <v>2254</v>
      </c>
      <c r="N10" s="14">
        <v>1867.1951740719949</v>
      </c>
      <c r="O10" s="14">
        <v>2086.0097732103582</v>
      </c>
      <c r="P10" s="14">
        <v>2459.2320522915425</v>
      </c>
      <c r="Q10" s="14">
        <v>2269.2143716099999</v>
      </c>
      <c r="R10" s="14">
        <v>2170.8064202818846</v>
      </c>
      <c r="S10" s="14">
        <v>2353.88960950412</v>
      </c>
      <c r="T10" s="14">
        <v>2359.4740448595062</v>
      </c>
      <c r="U10" s="14">
        <v>2294.7158471913363</v>
      </c>
      <c r="V10" s="14">
        <v>3125.4336044237052</v>
      </c>
      <c r="W10" s="14">
        <v>3473.5085468113411</v>
      </c>
      <c r="X10" s="14">
        <v>4059.170504091484</v>
      </c>
    </row>
    <row r="11" spans="1:24" ht="17.100000000000001" customHeight="1" x14ac:dyDescent="0.2">
      <c r="A11" s="9" t="s">
        <v>2</v>
      </c>
      <c r="B11" s="14">
        <v>544</v>
      </c>
      <c r="C11" s="14">
        <v>776</v>
      </c>
      <c r="D11" s="14">
        <v>829.1</v>
      </c>
      <c r="E11" s="14">
        <v>944</v>
      </c>
      <c r="F11" s="14">
        <v>1066</v>
      </c>
      <c r="G11" s="14">
        <v>1257</v>
      </c>
      <c r="H11" s="14">
        <v>1428</v>
      </c>
      <c r="I11" s="14">
        <v>1062</v>
      </c>
      <c r="J11" s="14">
        <v>1199</v>
      </c>
      <c r="K11" s="14">
        <v>1536</v>
      </c>
      <c r="L11" s="14">
        <v>188</v>
      </c>
      <c r="M11" s="14">
        <v>217</v>
      </c>
      <c r="N11" s="14">
        <v>260.57033114029252</v>
      </c>
      <c r="O11" s="14">
        <v>214.53757615701983</v>
      </c>
      <c r="P11" s="14">
        <v>349.36243618351807</v>
      </c>
      <c r="Q11" s="14">
        <v>380.85244294999995</v>
      </c>
      <c r="R11" s="14">
        <v>339.01376591771458</v>
      </c>
      <c r="S11" s="14">
        <v>341.21378332181587</v>
      </c>
      <c r="T11" s="14">
        <v>328.40961684493698</v>
      </c>
      <c r="U11" s="14">
        <v>456.7727838545718</v>
      </c>
      <c r="V11" s="14">
        <v>363.19460638095893</v>
      </c>
      <c r="W11" s="14">
        <v>445.9066436104485</v>
      </c>
      <c r="X11" s="14">
        <v>803.04245868550629</v>
      </c>
    </row>
    <row r="12" spans="1:24" ht="17.100000000000001" customHeight="1" x14ac:dyDescent="0.2">
      <c r="A12" s="9" t="s">
        <v>1</v>
      </c>
      <c r="B12" s="16">
        <v>11582</v>
      </c>
      <c r="C12" s="16">
        <v>11451</v>
      </c>
      <c r="D12" s="16">
        <v>10818.4</v>
      </c>
      <c r="E12" s="16">
        <v>13495</v>
      </c>
      <c r="F12" s="16">
        <v>16274</v>
      </c>
      <c r="G12" s="16">
        <v>16971</v>
      </c>
      <c r="H12" s="16">
        <v>15774</v>
      </c>
      <c r="I12" s="16">
        <v>16297</v>
      </c>
      <c r="J12" s="16">
        <v>19559</v>
      </c>
      <c r="K12" s="16">
        <v>16526</v>
      </c>
      <c r="L12" s="16">
        <v>17084</v>
      </c>
      <c r="M12" s="16">
        <v>21121</v>
      </c>
      <c r="N12" s="16">
        <f t="shared" ref="N12:U12" si="1">SUM(N4,N5,N7,N8,N9,N10,N11)</f>
        <v>19685.276854443229</v>
      </c>
      <c r="O12" s="16">
        <f t="shared" si="1"/>
        <v>19348.652592650942</v>
      </c>
      <c r="P12" s="16">
        <f t="shared" si="1"/>
        <v>18677.34084580238</v>
      </c>
      <c r="Q12" s="16">
        <f t="shared" si="1"/>
        <v>17040.92574243926</v>
      </c>
      <c r="R12" s="16">
        <f t="shared" si="1"/>
        <v>17952.545736791213</v>
      </c>
      <c r="S12" s="16">
        <f t="shared" si="1"/>
        <v>17484.052392825935</v>
      </c>
      <c r="T12" s="16">
        <f t="shared" si="1"/>
        <v>18330.783241846693</v>
      </c>
      <c r="U12" s="16">
        <f t="shared" si="1"/>
        <v>18758.790188900661</v>
      </c>
      <c r="V12" s="16">
        <v>18302.762075875471</v>
      </c>
      <c r="W12" s="16">
        <v>19365.376587992061</v>
      </c>
      <c r="X12" s="16">
        <v>20681.291078598257</v>
      </c>
    </row>
    <row r="13" spans="1:24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4" ht="15.75" customHeight="1" x14ac:dyDescent="0.2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4" ht="15" customHeight="1" x14ac:dyDescent="0.2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6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2"/>
      <c r="P19" s="12"/>
      <c r="Q19" s="1"/>
    </row>
    <row r="20" spans="1:24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1"/>
    </row>
    <row r="21" spans="1:24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1"/>
    </row>
    <row r="24" spans="1:24" ht="15" customHeight="1" x14ac:dyDescent="0.2"/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1">
    <mergeCell ref="A1:X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8C8DCA0-4995-4C08-9342-26F81F1B348E}"/>
</file>

<file path=customXml/itemProps2.xml><?xml version="1.0" encoding="utf-8"?>
<ds:datastoreItem xmlns:ds="http://schemas.openxmlformats.org/officeDocument/2006/customXml" ds:itemID="{F06A8FA6-CFD5-45AD-9611-A68ECDE3C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D8A4D-97F5-4503-8581-CAF57F96085C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B4B99BC-D794-431E-94B0-4960F7531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2019-03-06T03:51:58Z</dcterms:created>
  <dcterms:modified xsi:type="dcterms:W3CDTF">2023-05-20T04:08:10Z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